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 - RASTS BUTANTÃ\Sites\Conteúdo Acesso a Informação\7. Demonstrativos Financeiros\7.2. Registro de Receitas e Despesas\VERSÃO RECEITAS - EXCEL\"/>
    </mc:Choice>
  </mc:AlternateContent>
  <xr:revisionPtr revIDLastSave="0" documentId="13_ncr:1_{33D7B409-FDD9-4751-BFF2-9E76275AA631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3" i="1" l="1"/>
  <c r="B12" i="1" l="1"/>
  <c r="B11" i="1" l="1"/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<sst xmlns="http://schemas.openxmlformats.org/spreadsheetml/2006/main" count="16" uniqueCount="16">
  <si>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</si>
  <si>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</si>
  <si>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</si>
  <si>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</si>
  <si>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</si>
  <si>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</si>
  <si>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</si>
  <si>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</si>
  <si>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</si>
  <si>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</si>
  <si>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</si>
  <si>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</si>
  <si>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</si>
  <si>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</si>
  <si>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BUTANTÃ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</si>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</sst>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workbookViewId="0">
      <selection activeCell="B16" sqref="B16"/>
    </sheetView>
  </sheetViews>
  <sheetFormatPr defaultRowHeight="15" x14ac:dyDescent="0.25"/>
  <cols>
    <col min="1" max="1" width="11.42578125" customWidth="1"/>
    <col min="2" max="2" width="21.85546875" customWidth="1"/>
  </cols>
  <sheetData>
    <row r="2" spans="1:3" x14ac:dyDescent="0.25">
      <c r="B2" s="4" t="s">
        <v>12</v>
      </c>
    </row>
    <row r="3" spans="1:3" x14ac:dyDescent="0.25">
      <c r="B3" s="6" t="s">
        <v>14</v>
      </c>
      <c r="C3" s="6"/>
    </row>
    <row r="6" spans="1:3" x14ac:dyDescent="0.25">
      <c r="A6" s="2">
        <v>2019</v>
      </c>
      <c r="B6" s="2" t="s">
        <v>13</v>
      </c>
    </row>
    <row r="7" spans="1:3" x14ac:dyDescent="0.25">
      <c r="A7" s="1" t="s">
        <v>0</v>
      </c>
      <c r="B7" s="5">
        <f>13606367.7+666666.66+139120.35+44</f>
        <v>14412198.709999999</v>
      </c>
    </row>
    <row r="8" spans="1:3" x14ac:dyDescent="0.25">
      <c r="A8" s="1" t="s">
        <v>1</v>
      </c>
      <c r="B8" s="5">
        <f>12141534.37+325488.83+126688.41+132976.9+1062.85</f>
        <v>12727751.359999999</v>
      </c>
    </row>
    <row r="9" spans="1:3" x14ac:dyDescent="0.25">
      <c r="A9" s="1" t="s">
        <v>2</v>
      </c>
      <c r="B9" s="5">
        <f>12132079.22+113640.2+226000+101.51</f>
        <v>12471820.93</v>
      </c>
    </row>
    <row r="10" spans="1:3" x14ac:dyDescent="0.25">
      <c r="A10" s="1" t="s">
        <v>3</v>
      </c>
      <c r="B10" s="5">
        <f>13586543.1</f>
        <v>13586543.1</v>
      </c>
    </row>
    <row r="11" spans="1:3" x14ac:dyDescent="0.25">
      <c r="A11" s="1" t="s">
        <v>4</v>
      </c>
      <c r="B11" s="3">
        <f>13379178.28</f>
        <v>13379178.279999999</v>
      </c>
    </row>
    <row r="12" spans="1:3" x14ac:dyDescent="0.25">
      <c r="A12" s="1" t="s">
        <v>5</v>
      </c>
      <c r="B12" s="5">
        <f>13818079.36</f>
        <v>13818079.359999999</v>
      </c>
    </row>
    <row r="13" spans="1:3" x14ac:dyDescent="0.25">
      <c r="A13" s="1" t="s">
        <v>6</v>
      </c>
      <c r="B13" s="5">
        <f>15978326.35</f>
        <v>15978326.35</v>
      </c>
    </row>
    <row r="14" spans="1:3" x14ac:dyDescent="0.25">
      <c r="A14" s="1" t="s">
        <v>7</v>
      </c>
      <c r="B14" s="5">
        <f>15984634.02</f>
        <v>15984634.02</v>
      </c>
    </row>
    <row r="15" spans="1:3" x14ac:dyDescent="0.25">
      <c r="A15" s="1" t="s">
        <v>8</v>
      </c>
      <c r="B15" s="5">
        <v>16167134.09</v>
      </c>
    </row>
    <row r="16" spans="1:3" x14ac:dyDescent="0.25">
      <c r="A16" s="1" t="s">
        <v>9</v>
      </c>
      <c r="B16" s="3"/>
    </row>
    <row r="17" spans="1:2" x14ac:dyDescent="0.25">
      <c r="A17" s="1" t="s">
        <v>10</v>
      </c>
      <c r="B17" s="3"/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2019-05-15T12:42:59Z</cp:lastPrinted>
  <dcterms:created xsi:type="dcterms:W3CDTF">2018-08-24T20:28:36Z</dcterms:created>
  <dcterms:modified xsi:type="dcterms:W3CDTF">2019-10-18T12:38:28Z</dcterms:modified>
</cp:coreProperties>
</file>